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lable Hours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YYYY-MM-DD"/>
    <numFmt numFmtId="167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121921"/>
      <sz val="16"/>
    </font>
    <font>
      <name val="Calibri"/>
      <color rgb="005A6570"/>
      <sz val="10"/>
    </font>
    <font>
      <name val="Calibri"/>
      <b val="1"/>
      <color rgb="00121921"/>
      <sz val="12"/>
    </font>
    <font>
      <name val="Calibri"/>
      <b val="1"/>
      <color rgb="00F9F5EB"/>
      <sz val="11"/>
    </font>
    <font>
      <name val="Calibri"/>
      <b val="1"/>
      <color rgb="001B365D"/>
      <sz val="11"/>
    </font>
    <font>
      <name val="Calibri"/>
      <sz val="11"/>
    </font>
    <font>
      <name val="Calibri"/>
      <b val="1"/>
      <color rgb="00121921"/>
      <sz val="11"/>
    </font>
  </fonts>
  <fills count="5">
    <fill>
      <patternFill/>
    </fill>
    <fill>
      <patternFill patternType="gray125"/>
    </fill>
    <fill>
      <patternFill patternType="solid">
        <fgColor rgb="00121921"/>
      </patternFill>
    </fill>
    <fill>
      <patternFill patternType="solid">
        <fgColor rgb="00FFF6D8"/>
      </patternFill>
    </fill>
    <fill>
      <patternFill patternType="solid">
        <fgColor rgb="00E8EDF2"/>
      </patternFill>
    </fill>
  </fills>
  <borders count="2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wrapText="1"/>
    </xf>
    <xf numFmtId="0" fontId="5" fillId="0" borderId="1" pivotButton="0" quotePrefix="0" xfId="0"/>
    <xf numFmtId="164" fontId="6" fillId="3" borderId="1" pivotButton="0" quotePrefix="0" xfId="0"/>
    <xf numFmtId="0" fontId="2" fillId="0" borderId="1" pivotButton="0" quotePrefix="0" xfId="0"/>
    <xf numFmtId="166" fontId="6" fillId="3" borderId="1" pivotButton="0" quotePrefix="0" xfId="0"/>
    <xf numFmtId="0" fontId="6" fillId="3" borderId="1" pivotButton="0" quotePrefix="0" xfId="0"/>
    <xf numFmtId="2" fontId="6" fillId="3" borderId="1" pivotButton="0" quotePrefix="0" xfId="0"/>
    <xf numFmtId="164" fontId="7" fillId="4" borderId="1" pivotButton="0" quotePrefix="0" xfId="0"/>
    <xf numFmtId="166" fontId="0" fillId="3" borderId="1" pivotButton="0" quotePrefix="0" xfId="0"/>
    <xf numFmtId="0" fontId="0" fillId="3" borderId="1" pivotButton="0" quotePrefix="0" xfId="0"/>
    <xf numFmtId="2" fontId="0" fillId="3" borderId="1" pivotButton="0" quotePrefix="0" xfId="0"/>
    <xf numFmtId="164" fontId="0" fillId="3" borderId="1" pivotButton="0" quotePrefix="0" xfId="0"/>
    <xf numFmtId="0" fontId="4" fillId="2" borderId="1" pivotButton="0" quotePrefix="0" xfId="0"/>
    <xf numFmtId="0" fontId="5" fillId="4" borderId="1" pivotButton="0" quotePrefix="0" xfId="0"/>
    <xf numFmtId="2" fontId="7" fillId="4" borderId="1" pivotButton="0" quotePrefix="0" xfId="0"/>
    <xf numFmtId="0" fontId="2" fillId="4" borderId="1" pivotButton="0" quotePrefix="0" xfId="0"/>
    <xf numFmtId="167" fontId="7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8" customWidth="1" min="3" max="3"/>
    <col width="10" customWidth="1" min="4" max="4"/>
    <col width="16" customWidth="1" min="5" max="5"/>
    <col width="12" customWidth="1" min="6" max="6"/>
    <col width="14" customWidth="1" min="7" max="7"/>
  </cols>
  <sheetData>
    <row r="1" ht="24" customHeight="1">
      <c r="A1" s="1" t="inlineStr">
        <is>
          <t>Yellowcell — Billable Hours Tracker</t>
        </is>
      </c>
    </row>
    <row r="2" ht="40" customHeight="1">
      <c r="A2" s="2" t="inlineStr">
        <is>
          <t>Log client work by day. Yellow cells = your inputs. Gray cells = formulas. Totals update as you add rows. No macros. Not tax or billing advice. Author: Yellowcell.</t>
        </is>
      </c>
    </row>
    <row r="4">
      <c r="A4" s="3" t="inlineStr">
        <is>
          <t>Defaults (edit yellow)</t>
        </is>
      </c>
    </row>
    <row r="5">
      <c r="A5" s="4" t="inlineStr">
        <is>
          <t>Item</t>
        </is>
      </c>
      <c r="B5" s="4" t="inlineStr">
        <is>
          <t>Value</t>
        </is>
      </c>
      <c r="C5" s="4" t="inlineStr">
        <is>
          <t>Notes</t>
        </is>
      </c>
    </row>
    <row r="6">
      <c r="A6" s="5" t="inlineStr">
        <is>
          <t>Default hourly rate ($)</t>
        </is>
      </c>
      <c r="B6" s="6" t="n">
        <v>85</v>
      </c>
      <c r="C6" s="7" t="inlineStr">
        <is>
          <t>Used when a row Rate is blank</t>
        </is>
      </c>
    </row>
    <row r="7">
      <c r="A7" s="5" t="inlineStr">
        <is>
          <t>Week start (optional)</t>
        </is>
      </c>
      <c r="B7" s="8" t="n">
        <v>46266</v>
      </c>
      <c r="C7" s="7" t="inlineStr">
        <is>
          <t>For your own labeling only</t>
        </is>
      </c>
    </row>
    <row r="9">
      <c r="A9" s="3" t="inlineStr">
        <is>
          <t>Time log (yellow = edit)</t>
        </is>
      </c>
    </row>
    <row r="10" ht="32" customHeight="1">
      <c r="A10" s="4" t="inlineStr">
        <is>
          <t>Date</t>
        </is>
      </c>
      <c r="B10" s="4" t="inlineStr">
        <is>
          <t>Client / project</t>
        </is>
      </c>
      <c r="C10" s="4" t="inlineStr">
        <is>
          <t>Task</t>
        </is>
      </c>
      <c r="D10" s="4" t="inlineStr">
        <is>
          <t>Hours</t>
        </is>
      </c>
      <c r="E10" s="4" t="inlineStr">
        <is>
          <t>Billable? (Y/N)</t>
        </is>
      </c>
      <c r="F10" s="4" t="inlineStr">
        <is>
          <t>Rate ($/hr)</t>
        </is>
      </c>
      <c r="G10" s="4" t="inlineStr">
        <is>
          <t>Est. fee ($)</t>
        </is>
      </c>
    </row>
    <row r="11">
      <c r="A11" s="8" t="n">
        <v>46266</v>
      </c>
      <c r="B11" s="9" t="inlineStr">
        <is>
          <t>Acme Redesign</t>
        </is>
      </c>
      <c r="C11" s="9" t="inlineStr">
        <is>
          <t>Wireframes</t>
        </is>
      </c>
      <c r="D11" s="10" t="n">
        <v>3.5</v>
      </c>
      <c r="E11" s="9" t="inlineStr">
        <is>
          <t>Y</t>
        </is>
      </c>
      <c r="F11" s="6" t="inlineStr"/>
      <c r="G11" s="11">
        <f>IF(OR(E11="N",E11="",D11=""),0,D11*IF(F11="",$B$6,F11))</f>
        <v/>
      </c>
    </row>
    <row r="12">
      <c r="A12" s="8" t="n">
        <v>46266</v>
      </c>
      <c r="B12" s="9" t="inlineStr">
        <is>
          <t>Acme Redesign</t>
        </is>
      </c>
      <c r="C12" s="9" t="inlineStr">
        <is>
          <t>Client call (admin)</t>
        </is>
      </c>
      <c r="D12" s="10" t="n">
        <v>0.5</v>
      </c>
      <c r="E12" s="9" t="inlineStr">
        <is>
          <t>N</t>
        </is>
      </c>
      <c r="F12" s="6" t="inlineStr"/>
      <c r="G12" s="11">
        <f>IF(OR(E12="N",E12="",D12=""),0,D12*IF(F12="",$B$6,F12))</f>
        <v/>
      </c>
    </row>
    <row r="13">
      <c r="A13" s="8" t="n">
        <v>46267</v>
      </c>
      <c r="B13" s="9" t="inlineStr">
        <is>
          <t>Bright Co retain</t>
        </is>
      </c>
      <c r="C13" s="9" t="inlineStr">
        <is>
          <t>Weekly deliverable</t>
        </is>
      </c>
      <c r="D13" s="10" t="n">
        <v>4</v>
      </c>
      <c r="E13" s="9" t="inlineStr">
        <is>
          <t>Y</t>
        </is>
      </c>
      <c r="F13" s="6" t="n">
        <v>95</v>
      </c>
      <c r="G13" s="11">
        <f>IF(OR(E13="N",E13="",D13=""),0,D13*IF(F13="",$B$6,F13))</f>
        <v/>
      </c>
    </row>
    <row r="14">
      <c r="A14" s="8" t="n">
        <v>46268</v>
      </c>
      <c r="B14" s="9" t="inlineStr">
        <is>
          <t>Bright Co retain</t>
        </is>
      </c>
      <c r="C14" s="9" t="inlineStr">
        <is>
          <t>Revisions</t>
        </is>
      </c>
      <c r="D14" s="10" t="n">
        <v>2</v>
      </c>
      <c r="E14" s="9" t="inlineStr">
        <is>
          <t>Y</t>
        </is>
      </c>
      <c r="F14" s="6" t="n">
        <v>95</v>
      </c>
      <c r="G14" s="11">
        <f>IF(OR(E14="N",E14="",D14=""),0,D14*IF(F14="",$B$6,F14))</f>
        <v/>
      </c>
    </row>
    <row r="15">
      <c r="A15" s="8" t="n">
        <v>46269</v>
      </c>
      <c r="B15" s="9" t="inlineStr">
        <is>
          <t>Internal</t>
        </is>
      </c>
      <c r="C15" s="9" t="inlineStr">
        <is>
          <t>Proposal / sales</t>
        </is>
      </c>
      <c r="D15" s="10" t="n">
        <v>1.5</v>
      </c>
      <c r="E15" s="9" t="inlineStr">
        <is>
          <t>N</t>
        </is>
      </c>
      <c r="F15" s="6" t="inlineStr"/>
      <c r="G15" s="11">
        <f>IF(OR(E15="N",E15="",D15=""),0,D15*IF(F15="",$B$6,F15))</f>
        <v/>
      </c>
    </row>
    <row r="16">
      <c r="A16" s="12" t="inlineStr"/>
      <c r="B16" s="13" t="inlineStr"/>
      <c r="C16" s="13" t="inlineStr"/>
      <c r="D16" s="14" t="inlineStr"/>
      <c r="E16" s="13" t="inlineStr"/>
      <c r="F16" s="15" t="inlineStr"/>
      <c r="G16" s="11">
        <f>IF(OR(E16="N",E16="",D16=""),0,D16*IF(F16="",$B$6,F16))</f>
        <v/>
      </c>
    </row>
    <row r="17">
      <c r="A17" s="12" t="inlineStr"/>
      <c r="B17" s="13" t="inlineStr"/>
      <c r="C17" s="13" t="inlineStr"/>
      <c r="D17" s="14" t="inlineStr"/>
      <c r="E17" s="13" t="inlineStr"/>
      <c r="F17" s="15" t="inlineStr"/>
      <c r="G17" s="11">
        <f>IF(OR(E17="N",E17="",D17=""),0,D17*IF(F17="",$B$6,F17))</f>
        <v/>
      </c>
    </row>
    <row r="18">
      <c r="A18" s="12" t="inlineStr"/>
      <c r="B18" s="13" t="inlineStr"/>
      <c r="C18" s="13" t="inlineStr"/>
      <c r="D18" s="14" t="inlineStr"/>
      <c r="E18" s="13" t="inlineStr"/>
      <c r="F18" s="15" t="inlineStr"/>
      <c r="G18" s="11">
        <f>IF(OR(E18="N",E18="",D18=""),0,D18*IF(F18="",$B$6,F18))</f>
        <v/>
      </c>
    </row>
    <row r="19">
      <c r="A19" s="12" t="inlineStr"/>
      <c r="B19" s="13" t="inlineStr"/>
      <c r="C19" s="13" t="inlineStr"/>
      <c r="D19" s="14" t="inlineStr"/>
      <c r="E19" s="13" t="inlineStr"/>
      <c r="F19" s="15" t="inlineStr"/>
      <c r="G19" s="11">
        <f>IF(OR(E19="N",E19="",D19=""),0,D19*IF(F19="",$B$6,F19))</f>
        <v/>
      </c>
    </row>
    <row r="20">
      <c r="A20" s="12" t="inlineStr"/>
      <c r="B20" s="13" t="inlineStr"/>
      <c r="C20" s="13" t="inlineStr"/>
      <c r="D20" s="14" t="inlineStr"/>
      <c r="E20" s="13" t="inlineStr"/>
      <c r="F20" s="15" t="inlineStr"/>
      <c r="G20" s="11">
        <f>IF(OR(E20="N",E20="",D20=""),0,D20*IF(F20="",$B$6,F20))</f>
        <v/>
      </c>
    </row>
    <row r="22">
      <c r="A22" s="3" t="inlineStr">
        <is>
          <t>Totals (do not edit)</t>
        </is>
      </c>
    </row>
    <row r="23">
      <c r="A23" s="16" t="inlineStr">
        <is>
          <t>Metric</t>
        </is>
      </c>
      <c r="B23" s="16" t="inlineStr">
        <is>
          <t>Value</t>
        </is>
      </c>
      <c r="C23" s="16" t="inlineStr">
        <is>
          <t>Notes</t>
        </is>
      </c>
    </row>
    <row r="24">
      <c r="A24" s="17" t="inlineStr">
        <is>
          <t>Total hours logged</t>
        </is>
      </c>
      <c r="B24" s="18">
        <f>SUM(D11:D20)</f>
        <v/>
      </c>
      <c r="C24" s="19" t="inlineStr">
        <is>
          <t>All rows with hours</t>
        </is>
      </c>
    </row>
    <row r="25">
      <c r="A25" s="17" t="inlineStr">
        <is>
          <t>Billable hours</t>
        </is>
      </c>
      <c r="B25" s="18">
        <f>SUMIF(E11:E20,"Y",D11:D20)</f>
        <v/>
      </c>
      <c r="C25" s="19" t="inlineStr">
        <is>
          <t>Hours marked Y</t>
        </is>
      </c>
    </row>
    <row r="26">
      <c r="A26" s="17" t="inlineStr">
        <is>
          <t>Non-billable hours</t>
        </is>
      </c>
      <c r="B26" s="18">
        <f>SUMIF(E11:E20,"N",D11:D20)</f>
        <v/>
      </c>
      <c r="C26" s="19" t="inlineStr">
        <is>
          <t>Hours marked N</t>
        </is>
      </c>
    </row>
    <row r="27">
      <c r="A27" s="17" t="inlineStr">
        <is>
          <t>Estimated billable fees ($)</t>
        </is>
      </c>
      <c r="B27" s="11">
        <f>SUM(G11:G20)</f>
        <v/>
      </c>
      <c r="C27" s="19" t="inlineStr">
        <is>
          <t>Uses row rate or default</t>
        </is>
      </c>
    </row>
    <row r="28">
      <c r="A28" s="17" t="inlineStr">
        <is>
          <t>Billable % of logged</t>
        </is>
      </c>
      <c r="B28" s="20">
        <f>IF(B24&lt;=0,"—",B25/B24)</f>
        <v/>
      </c>
      <c r="C28" s="19" t="inlineStr">
        <is>
          <t>Billable / total hours</t>
        </is>
      </c>
    </row>
    <row r="31" ht="48" customHeight="1">
      <c r="A31" s="2" t="inlineStr">
        <is>
          <t>How to use: fill yellow Date / Client / Task / Hours / Billable? / Rate. Leave Rate blank to use the default. Copy billable hours into your invoice line items. Free companions: client rate calculator + invoice sample. Upgrade: Freelance Invoice Kit ($19) — invoice + expense log + 2026 IRS mileage + monthly summary.</t>
        </is>
      </c>
    </row>
    <row r="33">
      <c r="A33" s="2" t="inlineStr">
        <is>
          <t>Disclaimer: sample clients and hours are illustrative. Not tax, legal, or financial advice. Author: Yellowcell.</t>
        </is>
      </c>
    </row>
  </sheetData>
  <mergeCells count="7">
    <mergeCell ref="A1:G1"/>
    <mergeCell ref="A9:G9"/>
    <mergeCell ref="A31:G31"/>
    <mergeCell ref="A22:C22"/>
    <mergeCell ref="A2:G2"/>
    <mergeCell ref="A4:C4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Yellowcell</dc:creator>
  <dc:title>Yellowcell — Billable Hours Tracker</dc:title>
  <dc:description>Yellow input cells for daily time entries. Gray cells sum billable hours and estimated fees. Not tax or financial advice. Author: Yellowcell.</dc:description>
  <dc:subject>Free freelance billable hours tracker (Excel)</dc:subject>
  <dcterms:created xsi:type="dcterms:W3CDTF">2026-09-06T03:38:22Z</dcterms:created>
  <dcterms:modified xsi:type="dcterms:W3CDTF">2026-09-06T03:38:22Z</dcterms:modified>
  <cp:lastModifiedBy>Yellowcell</cp:lastModifiedBy>
  <cp:keywords>billable hours,time tracker,freelance,excel,yellowcell,free</cp:keywords>
</cp:coreProperties>
</file>